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5345" windowHeight="6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N13" i="1"/>
  <c r="M13" i="1"/>
  <c r="L13" i="1"/>
  <c r="H37" i="1" s="1"/>
  <c r="L37" i="1" l="1"/>
  <c r="O37" i="1" s="1"/>
  <c r="D44" i="1"/>
  <c r="L44" i="1" s="1"/>
</calcChain>
</file>

<file path=xl/sharedStrings.xml><?xml version="1.0" encoding="utf-8"?>
<sst xmlns="http://schemas.openxmlformats.org/spreadsheetml/2006/main" count="83" uniqueCount="70">
  <si>
    <t>【様式第２－２号】</t>
    <rPh sb="1" eb="3">
      <t>ヨウシキ</t>
    </rPh>
    <rPh sb="3" eb="4">
      <t>ダイ</t>
    </rPh>
    <rPh sb="7" eb="8">
      <t>ゴウ</t>
    </rPh>
    <phoneticPr fontId="4"/>
  </si>
  <si>
    <t>売上高等計算書（新規開業用）</t>
    <rPh sb="8" eb="10">
      <t>シンキ</t>
    </rPh>
    <rPh sb="10" eb="12">
      <t>カイギョウ</t>
    </rPh>
    <rPh sb="12" eb="13">
      <t>ヨウ</t>
    </rPh>
    <phoneticPr fontId="4"/>
  </si>
  <si>
    <t>　次のとおり相違ありません。</t>
    <rPh sb="1" eb="2">
      <t>ツギ</t>
    </rPh>
    <rPh sb="6" eb="8">
      <t>ソウイ</t>
    </rPh>
    <phoneticPr fontId="4"/>
  </si>
  <si>
    <t>申請日</t>
    <rPh sb="0" eb="2">
      <t>シンセイ</t>
    </rPh>
    <rPh sb="2" eb="3">
      <t>ビ</t>
    </rPh>
    <phoneticPr fontId="4"/>
  </si>
  <si>
    <t>令和</t>
    <rPh sb="0" eb="2">
      <t>レイワ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</si>
  <si>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</si>
  <si>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</si>
  <si>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住　所</t>
    <rPh sb="0" eb="1">
      <t>ジュウ</t>
    </rPh>
    <rPh sb="2" eb="3">
      <t>ショ</t>
    </rPh>
    <phoneticPr fontId="4"/>
  </si>
  <si>
    <t>氏　名</t>
    <rPh sb="0" eb="1">
      <t>シ</t>
    </rPh>
    <rPh sb="2" eb="3">
      <t>ナ</t>
    </rPh>
    <phoneticPr fontId="4"/>
  </si>
  <si>
    <t>印</t>
    <rPh sb="0" eb="1">
      <t>イン</t>
    </rPh>
    <phoneticPr fontId="4"/>
  </si>
  <si>
    <t>のセルすべてに数値（整数）を入力してください</t>
    <rPh sb="7" eb="9">
      <t>スウチ</t>
    </rPh>
    <rPh sb="10" eb="12">
      <t>セイスウ</t>
    </rPh>
    <rPh sb="14" eb="16">
      <t>ニュウリョク</t>
    </rPh>
    <phoneticPr fontId="4"/>
  </si>
  <si>
    <t>１　２０１９年の月平均の売上</t>
    <rPh sb="6" eb="7">
      <t>ネン</t>
    </rPh>
    <rPh sb="8" eb="9">
      <t>ツキ</t>
    </rPh>
    <rPh sb="9" eb="11">
      <t>ヘイキン</t>
    </rPh>
    <rPh sb="12" eb="14">
      <t>ウリアゲ</t>
    </rPh>
    <phoneticPr fontId="4"/>
  </si>
  <si>
    <t>区分</t>
    <rPh sb="0" eb="2">
      <t>クブン</t>
    </rPh>
    <phoneticPr fontId="4"/>
  </si>
  <si>
    <t>２０１９年の月平均売上</t>
    <rPh sb="4" eb="5">
      <t>ネン</t>
    </rPh>
    <rPh sb="6" eb="9">
      <t>ツキヘイキン</t>
    </rPh>
    <rPh sb="9" eb="11">
      <t>ウリアゲ</t>
    </rPh>
    <phoneticPr fontId="4"/>
  </si>
  <si>
    <t>❶2019年総売上</t>
    <rPh sb="5" eb="6">
      <t>ネン</t>
    </rPh>
    <rPh sb="6" eb="7">
      <t>ソウ</t>
    </rPh>
    <rPh sb="7" eb="9">
      <t>ウリアゲ</t>
    </rPh>
    <phoneticPr fontId="4"/>
  </si>
  <si>
    <t>❷2019年の創業月</t>
    <rPh sb="5" eb="6">
      <t>ネン</t>
    </rPh>
    <rPh sb="7" eb="9">
      <t>ソウギョウ</t>
    </rPh>
    <rPh sb="9" eb="10">
      <t>ツキ</t>
    </rPh>
    <phoneticPr fontId="4"/>
  </si>
  <si>
    <t>❸2019年の月平均売上</t>
    <rPh sb="5" eb="6">
      <t>ネン</t>
    </rPh>
    <rPh sb="7" eb="10">
      <t>ツキヘイキン</t>
    </rPh>
    <rPh sb="10" eb="12">
      <t>ウリアゲ</t>
    </rPh>
    <phoneticPr fontId="4"/>
  </si>
  <si>
    <t>金額</t>
    <rPh sb="0" eb="2">
      <t>キンガク</t>
    </rPh>
    <phoneticPr fontId="4"/>
  </si>
  <si>
    <t>円</t>
    <rPh sb="0" eb="1">
      <t>エン</t>
    </rPh>
    <phoneticPr fontId="4"/>
  </si>
  <si>
    <t>2019年</t>
    <rPh sb="4" eb="5">
      <t>ネン</t>
    </rPh>
    <phoneticPr fontId="4"/>
  </si>
  <si>
    <t>月</t>
    <rPh sb="0" eb="1">
      <t>ツキ</t>
    </rPh>
    <phoneticPr fontId="4"/>
  </si>
  <si>
    <r>
      <t>※創業した月は，</t>
    </r>
    <r>
      <rPr>
        <b/>
        <u/>
        <sz val="11"/>
        <color theme="1"/>
        <rFont val="ＭＳ ゴシック"/>
        <family val="3"/>
        <charset val="128"/>
      </rPr>
      <t>日数に関わらず，１か月とみなします。</t>
    </r>
    <rPh sb="1" eb="3">
      <t>ソウギョウ</t>
    </rPh>
    <rPh sb="5" eb="6">
      <t>ツキ</t>
    </rPh>
    <rPh sb="8" eb="10">
      <t>ニッスウ</t>
    </rPh>
    <rPh sb="11" eb="12">
      <t>カカ</t>
    </rPh>
    <rPh sb="18" eb="19">
      <t>ツキ</t>
    </rPh>
    <phoneticPr fontId="4"/>
  </si>
  <si>
    <r>
      <t>　</t>
    </r>
    <r>
      <rPr>
        <u/>
        <sz val="11"/>
        <color theme="1"/>
        <rFont val="ＭＳ ゴシック"/>
        <family val="3"/>
        <charset val="128"/>
      </rPr>
      <t>❸の月平均売上は「❶／（１２－❷の月－１）」で算出</t>
    </r>
    <r>
      <rPr>
        <sz val="11"/>
        <color theme="1"/>
        <rFont val="ＭＳ ゴシック"/>
        <family val="3"/>
        <charset val="128"/>
      </rPr>
      <t>し，</t>
    </r>
    <r>
      <rPr>
        <u/>
        <sz val="11"/>
        <color theme="1"/>
        <rFont val="ＭＳ ゴシック"/>
        <family val="3"/>
        <charset val="128"/>
      </rPr>
      <t>小数点以下第一位を切捨てて記入</t>
    </r>
    <r>
      <rPr>
        <sz val="11"/>
        <color theme="1"/>
        <rFont val="ＭＳ ゴシック"/>
        <family val="3"/>
        <charset val="128"/>
      </rPr>
      <t>して</t>
    </r>
    <rPh sb="3" eb="6">
      <t>ツキヘイキン</t>
    </rPh>
    <rPh sb="6" eb="8">
      <t>ウリアゲ</t>
    </rPh>
    <rPh sb="18" eb="19">
      <t>ツキ</t>
    </rPh>
    <rPh sb="24" eb="26">
      <t>サンシュツ</t>
    </rPh>
    <rPh sb="28" eb="31">
      <t>ショウスウテン</t>
    </rPh>
    <rPh sb="31" eb="33">
      <t>イカ</t>
    </rPh>
    <rPh sb="33" eb="34">
      <t>ダイ</t>
    </rPh>
    <rPh sb="34" eb="35">
      <t>イチ</t>
    </rPh>
    <rPh sb="35" eb="36">
      <t>イ</t>
    </rPh>
    <rPh sb="37" eb="38">
      <t>キ</t>
    </rPh>
    <rPh sb="38" eb="39">
      <t>ス</t>
    </rPh>
    <rPh sb="41" eb="43">
      <t>キニュウ</t>
    </rPh>
    <phoneticPr fontId="4"/>
  </si>
  <si>
    <t>　ください。（Microsoft Excelを使用する場合は，網掛けのセルに入力すると自動計算されます。）</t>
    <rPh sb="23" eb="25">
      <t>シヨウ</t>
    </rPh>
    <rPh sb="27" eb="29">
      <t>バアイ</t>
    </rPh>
    <rPh sb="31" eb="33">
      <t>アミカ</t>
    </rPh>
    <rPh sb="38" eb="40">
      <t>ニュウリョク</t>
    </rPh>
    <rPh sb="43" eb="45">
      <t>ジドウ</t>
    </rPh>
    <rPh sb="45" eb="47">
      <t>ケイサン</t>
    </rPh>
    <phoneticPr fontId="4"/>
  </si>
  <si>
    <t>※個人事業主の場合，❶「2019年の総売上」は，添付していただく「確定申告の申告書Ｂ」や「青色</t>
    <rPh sb="1" eb="3">
      <t>コジン</t>
    </rPh>
    <rPh sb="3" eb="6">
      <t>ジギョウヌシ</t>
    </rPh>
    <rPh sb="7" eb="9">
      <t>バアイ</t>
    </rPh>
    <rPh sb="16" eb="17">
      <t>ネン</t>
    </rPh>
    <rPh sb="18" eb="19">
      <t>ソウ</t>
    </rPh>
    <rPh sb="19" eb="21">
      <t>ウリアゲ</t>
    </rPh>
    <rPh sb="24" eb="26">
      <t>テンプ</t>
    </rPh>
    <rPh sb="33" eb="35">
      <t>カクテイ</t>
    </rPh>
    <rPh sb="35" eb="37">
      <t>シンコク</t>
    </rPh>
    <rPh sb="38" eb="41">
      <t>シンコクショ</t>
    </rPh>
    <rPh sb="45" eb="46">
      <t>アオ</t>
    </rPh>
    <rPh sb="46" eb="47">
      <t>イロ</t>
    </rPh>
    <phoneticPr fontId="4"/>
  </si>
  <si>
    <t>　申告の決算書」など，年間の売上を証明する書類の数字と整合を図ってください。</t>
    <rPh sb="4" eb="7">
      <t>ケッサンショ</t>
    </rPh>
    <rPh sb="11" eb="13">
      <t>ネンカン</t>
    </rPh>
    <rPh sb="14" eb="16">
      <t>ウリアゲ</t>
    </rPh>
    <rPh sb="17" eb="19">
      <t>ショウメイ</t>
    </rPh>
    <rPh sb="21" eb="23">
      <t>ショルイ</t>
    </rPh>
    <rPh sb="24" eb="26">
      <t>スウジ</t>
    </rPh>
    <rPh sb="27" eb="29">
      <t>セイゴウ</t>
    </rPh>
    <rPh sb="30" eb="31">
      <t>ハカ</t>
    </rPh>
    <phoneticPr fontId="4"/>
  </si>
  <si>
    <r>
      <t>※売上には，事業収入のみを計上してください。</t>
    </r>
    <r>
      <rPr>
        <u/>
        <sz val="11"/>
        <color rgb="FFFF0000"/>
        <rFont val="ＭＳ ゴシック"/>
        <family val="3"/>
        <charset val="128"/>
      </rPr>
      <t>給与収入や不動産収入は対象になりません</t>
    </r>
    <r>
      <rPr>
        <sz val="11"/>
        <color theme="1"/>
        <rFont val="ＭＳ ゴシック"/>
        <family val="3"/>
        <charset val="128"/>
      </rPr>
      <t>ので，算</t>
    </r>
    <rPh sb="1" eb="3">
      <t>ウリアゲ</t>
    </rPh>
    <rPh sb="6" eb="8">
      <t>ジギョウ</t>
    </rPh>
    <rPh sb="8" eb="10">
      <t>シュウニュウ</t>
    </rPh>
    <rPh sb="13" eb="15">
      <t>ケイジョウ</t>
    </rPh>
    <rPh sb="22" eb="24">
      <t>キュウヨ</t>
    </rPh>
    <rPh sb="24" eb="26">
      <t>シュウニュウ</t>
    </rPh>
    <rPh sb="27" eb="30">
      <t>フドウサン</t>
    </rPh>
    <rPh sb="30" eb="32">
      <t>シュウニュウ</t>
    </rPh>
    <rPh sb="33" eb="35">
      <t>タイショウ</t>
    </rPh>
    <rPh sb="44" eb="45">
      <t>サン</t>
    </rPh>
    <phoneticPr fontId="4"/>
  </si>
  <si>
    <t>　入しないでください。</t>
    <rPh sb="1" eb="2">
      <t>イ</t>
    </rPh>
    <phoneticPr fontId="4"/>
  </si>
  <si>
    <t>２　２０２０年１月から申請日前月までの売上</t>
    <rPh sb="6" eb="7">
      <t>ネン</t>
    </rPh>
    <rPh sb="8" eb="9">
      <t>ガツ</t>
    </rPh>
    <rPh sb="11" eb="13">
      <t>シンセイ</t>
    </rPh>
    <rPh sb="13" eb="14">
      <t>ヒ</t>
    </rPh>
    <rPh sb="14" eb="16">
      <t>ゼンゲツ</t>
    </rPh>
    <rPh sb="19" eb="20">
      <t>ウ</t>
    </rPh>
    <rPh sb="20" eb="21">
      <t>ア</t>
    </rPh>
    <phoneticPr fontId="4"/>
  </si>
  <si>
    <t>１月</t>
    <rPh sb="1" eb="2">
      <t>ガツ</t>
    </rPh>
    <phoneticPr fontId="4"/>
  </si>
  <si>
    <t>２月</t>
  </si>
  <si>
    <t>３月</t>
  </si>
  <si>
    <t>４月</t>
  </si>
  <si>
    <t>５月</t>
  </si>
  <si>
    <t>６月</t>
  </si>
  <si>
    <t>売上高
（円）</t>
    <rPh sb="0" eb="2">
      <t>ウリアゲ</t>
    </rPh>
    <rPh sb="2" eb="3">
      <t>ダカ</t>
    </rPh>
    <rPh sb="5" eb="6">
      <t>エン</t>
    </rPh>
    <phoneticPr fontId="4"/>
  </si>
  <si>
    <t>７月</t>
    <rPh sb="1" eb="2">
      <t>ガツ</t>
    </rPh>
    <phoneticPr fontId="4"/>
  </si>
  <si>
    <t>８月</t>
  </si>
  <si>
    <t>９月</t>
  </si>
  <si>
    <t>１０月</t>
  </si>
  <si>
    <t>１１月</t>
  </si>
  <si>
    <t>１２月</t>
  </si>
  <si>
    <r>
      <t>※</t>
    </r>
    <r>
      <rPr>
        <u/>
        <sz val="11"/>
        <color theme="1"/>
        <rFont val="ＭＳ ゴシック"/>
        <family val="3"/>
        <charset val="128"/>
      </rPr>
      <t>申請日の前月（売上の確定した直近の月）までの月別の売上</t>
    </r>
    <r>
      <rPr>
        <sz val="11"/>
        <color theme="1"/>
        <rFont val="ＭＳ ゴシック"/>
        <family val="3"/>
        <charset val="128"/>
      </rPr>
      <t>と</t>
    </r>
    <r>
      <rPr>
        <u/>
        <sz val="11"/>
        <color theme="1"/>
        <rFont val="ＭＳ ゴシック"/>
        <family val="3"/>
        <charset val="128"/>
      </rPr>
      <t>前年同月の売上</t>
    </r>
    <r>
      <rPr>
        <sz val="11"/>
        <color theme="1"/>
        <rFont val="ＭＳ ゴシック"/>
        <family val="3"/>
        <charset val="128"/>
      </rPr>
      <t>を記入してください。</t>
    </r>
    <rPh sb="1" eb="3">
      <t>シンセイ</t>
    </rPh>
    <rPh sb="3" eb="4">
      <t>ビ</t>
    </rPh>
    <rPh sb="5" eb="7">
      <t>ゼンゲツ</t>
    </rPh>
    <rPh sb="8" eb="9">
      <t>ウ</t>
    </rPh>
    <rPh sb="9" eb="10">
      <t>ア</t>
    </rPh>
    <rPh sb="11" eb="13">
      <t>カクテイ</t>
    </rPh>
    <rPh sb="15" eb="17">
      <t>チョッキン</t>
    </rPh>
    <rPh sb="18" eb="19">
      <t>ツキ</t>
    </rPh>
    <rPh sb="23" eb="25">
      <t>ツキベツ</t>
    </rPh>
    <rPh sb="26" eb="28">
      <t>ウリアゲ</t>
    </rPh>
    <rPh sb="29" eb="31">
      <t>ゼンネン</t>
    </rPh>
    <rPh sb="31" eb="33">
      <t>ドウゲツ</t>
    </rPh>
    <rPh sb="34" eb="36">
      <t>ウリアゲ</t>
    </rPh>
    <rPh sb="37" eb="39">
      <t>キニュウ</t>
    </rPh>
    <phoneticPr fontId="4"/>
  </si>
  <si>
    <t>　例）２０２０年６月に申請する場合：「２０２０年１～５月の売上」を記入</t>
    <rPh sb="1" eb="2">
      <t>レイ</t>
    </rPh>
    <rPh sb="7" eb="8">
      <t>ネン</t>
    </rPh>
    <rPh sb="9" eb="10">
      <t>ガツ</t>
    </rPh>
    <rPh sb="11" eb="13">
      <t>シンセイ</t>
    </rPh>
    <rPh sb="15" eb="17">
      <t>バアイ</t>
    </rPh>
    <rPh sb="23" eb="24">
      <t>ネン</t>
    </rPh>
    <rPh sb="27" eb="28">
      <t>ガツ</t>
    </rPh>
    <rPh sb="29" eb="31">
      <t>ウリアゲ</t>
    </rPh>
    <rPh sb="33" eb="35">
      <t>キニュウ</t>
    </rPh>
    <phoneticPr fontId="4"/>
  </si>
  <si>
    <t>※２０２０年で売上が最も少なかった月を「対象月」として「Ａ」欄に記入してください。</t>
    <rPh sb="5" eb="6">
      <t>ネン</t>
    </rPh>
    <rPh sb="7" eb="9">
      <t>ウリアゲ</t>
    </rPh>
    <rPh sb="10" eb="11">
      <t>モット</t>
    </rPh>
    <rPh sb="12" eb="13">
      <t>スク</t>
    </rPh>
    <rPh sb="17" eb="18">
      <t>ツキ</t>
    </rPh>
    <rPh sb="20" eb="22">
      <t>タイショウ</t>
    </rPh>
    <rPh sb="22" eb="23">
      <t>ゲツ</t>
    </rPh>
    <rPh sb="30" eb="31">
      <t>ラン</t>
    </rPh>
    <rPh sb="32" eb="34">
      <t>キニュウ</t>
    </rPh>
    <phoneticPr fontId="4"/>
  </si>
  <si>
    <r>
      <t>　</t>
    </r>
    <r>
      <rPr>
        <u/>
        <sz val="11"/>
        <color rgb="FFFF0000"/>
        <rFont val="ＭＳ ゴシック"/>
        <family val="3"/>
        <charset val="128"/>
      </rPr>
      <t>最も売上の少ない月以外の月を「対象月」とすることはできません</t>
    </r>
    <r>
      <rPr>
        <sz val="11"/>
        <color theme="1"/>
        <rFont val="ＭＳ ゴシック"/>
        <family val="3"/>
        <charset val="128"/>
      </rPr>
      <t>。</t>
    </r>
    <rPh sb="1" eb="2">
      <t>モット</t>
    </rPh>
    <rPh sb="3" eb="5">
      <t>ウリアゲ</t>
    </rPh>
    <rPh sb="6" eb="7">
      <t>スク</t>
    </rPh>
    <rPh sb="9" eb="10">
      <t>ツキ</t>
    </rPh>
    <rPh sb="10" eb="12">
      <t>イガイ</t>
    </rPh>
    <rPh sb="13" eb="14">
      <t>ツキ</t>
    </rPh>
    <rPh sb="16" eb="18">
      <t>タイショウ</t>
    </rPh>
    <rPh sb="18" eb="19">
      <t>ゲツ</t>
    </rPh>
    <phoneticPr fontId="4"/>
  </si>
  <si>
    <t>３　売上の減少率</t>
    <rPh sb="2" eb="4">
      <t>ウリアゲ</t>
    </rPh>
    <rPh sb="5" eb="8">
      <t>ゲンショウリツ</t>
    </rPh>
    <phoneticPr fontId="4"/>
  </si>
  <si>
    <t>申請書の項目</t>
    <rPh sb="0" eb="2">
      <t>シンセイ</t>
    </rPh>
    <rPh sb="2" eb="3">
      <t>ショ</t>
    </rPh>
    <rPh sb="4" eb="6">
      <t>コウモク</t>
    </rPh>
    <phoneticPr fontId="4"/>
  </si>
  <si>
    <t>判定</t>
    <rPh sb="0" eb="2">
      <t>ハンテイ</t>
    </rPh>
    <phoneticPr fontId="4"/>
  </si>
  <si>
    <t>売上が最も少ない月
（対象月）の売上高</t>
    <rPh sb="0" eb="2">
      <t>ウリアゲ</t>
    </rPh>
    <rPh sb="3" eb="4">
      <t>モット</t>
    </rPh>
    <rPh sb="5" eb="6">
      <t>スク</t>
    </rPh>
    <rPh sb="8" eb="9">
      <t>ツキ</t>
    </rPh>
    <rPh sb="11" eb="13">
      <t>タイショウ</t>
    </rPh>
    <rPh sb="13" eb="14">
      <t>ゲツ</t>
    </rPh>
    <rPh sb="16" eb="18">
      <t>ウリアゲ</t>
    </rPh>
    <rPh sb="18" eb="19">
      <t>ダカ</t>
    </rPh>
    <phoneticPr fontId="4"/>
  </si>
  <si>
    <r>
      <t xml:space="preserve">売上高の減少率
</t>
    </r>
    <r>
      <rPr>
        <sz val="10"/>
        <color theme="1"/>
        <rFont val="ＭＳ ゴシック"/>
        <family val="3"/>
        <charset val="128"/>
      </rPr>
      <t>小数点以下第二位
切捨て</t>
    </r>
    <rPh sb="0" eb="2">
      <t>ウリアゲ</t>
    </rPh>
    <rPh sb="2" eb="3">
      <t>ダカ</t>
    </rPh>
    <rPh sb="4" eb="7">
      <t>ゲンショウリツ</t>
    </rPh>
    <rPh sb="8" eb="11">
      <t>ショウスウテン</t>
    </rPh>
    <rPh sb="11" eb="13">
      <t>イカ</t>
    </rPh>
    <rPh sb="13" eb="14">
      <t>ダイ</t>
    </rPh>
    <rPh sb="14" eb="15">
      <t>２</t>
    </rPh>
    <rPh sb="15" eb="16">
      <t>イ</t>
    </rPh>
    <rPh sb="17" eb="19">
      <t>キリス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</si>
  <si>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</si>
  <si>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</si>
  <si>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金額・割合</t>
    <rPh sb="0" eb="2">
      <t>キンガク</t>
    </rPh>
    <rPh sb="3" eb="5">
      <t>ワリアイ</t>
    </rPh>
    <phoneticPr fontId="4"/>
  </si>
  <si>
    <r>
      <t>※</t>
    </r>
    <r>
      <rPr>
        <b/>
        <u/>
        <sz val="11"/>
        <color rgb="FFFF0000"/>
        <rFont val="ＭＳ ゴシック"/>
        <family val="3"/>
        <charset val="128"/>
      </rPr>
      <t>「Ｃ」欄の減少率が５０％以上の場合には，市の助成金の対象にはなりません</t>
    </r>
    <r>
      <rPr>
        <b/>
        <sz val="11"/>
        <color rgb="FFFF0000"/>
        <rFont val="ＭＳ ゴシック"/>
        <family val="3"/>
        <charset val="128"/>
      </rPr>
      <t>。</t>
    </r>
    <rPh sb="4" eb="5">
      <t>ラン</t>
    </rPh>
    <rPh sb="6" eb="8">
      <t>ゲンショウ</t>
    </rPh>
    <rPh sb="8" eb="9">
      <t>リツ</t>
    </rPh>
    <rPh sb="13" eb="15">
      <t>イジョウ</t>
    </rPh>
    <rPh sb="16" eb="18">
      <t>バアイ</t>
    </rPh>
    <rPh sb="21" eb="22">
      <t>シ</t>
    </rPh>
    <rPh sb="23" eb="26">
      <t>ジョセイキン</t>
    </rPh>
    <rPh sb="27" eb="29">
      <t>タイショウ</t>
    </rPh>
    <phoneticPr fontId="4"/>
  </si>
  <si>
    <t>　国の「持続化給付金」の活用を御検討ください。</t>
    <rPh sb="1" eb="2">
      <t>クニ</t>
    </rPh>
    <rPh sb="4" eb="6">
      <t>ジゾク</t>
    </rPh>
    <rPh sb="6" eb="7">
      <t>カ</t>
    </rPh>
    <rPh sb="7" eb="10">
      <t>キュウフキン</t>
    </rPh>
    <rPh sb="12" eb="14">
      <t>カツヨウ</t>
    </rPh>
    <rPh sb="15" eb="16">
      <t>ゴ</t>
    </rPh>
    <rPh sb="16" eb="18">
      <t>ケントウ</t>
    </rPh>
    <phoneticPr fontId="4"/>
  </si>
  <si>
    <t>４　売上の減少見込額</t>
    <rPh sb="2" eb="4">
      <t>ウリアゲ</t>
    </rPh>
    <rPh sb="5" eb="7">
      <t>ゲンショウ</t>
    </rPh>
    <rPh sb="7" eb="9">
      <t>ミコ</t>
    </rPh>
    <rPh sb="9" eb="10">
      <t>ガク</t>
    </rPh>
    <phoneticPr fontId="4"/>
  </si>
  <si>
    <t>Ｅ</t>
  </si>
  <si>
    <t>Ｆ</t>
  </si>
  <si>
    <t>2019年の月平均売上
×12か月</t>
    <rPh sb="4" eb="5">
      <t>ネン</t>
    </rPh>
    <rPh sb="6" eb="9">
      <t>ツキヘイキン</t>
    </rPh>
    <rPh sb="9" eb="11">
      <t>ウリアゲ</t>
    </rPh>
    <rPh sb="16" eb="17">
      <t>ゲツ</t>
    </rPh>
    <phoneticPr fontId="4"/>
  </si>
  <si>
    <t>対象月の売上高
×12か月</t>
    <rPh sb="0" eb="2">
      <t>タイショウ</t>
    </rPh>
    <rPh sb="2" eb="3">
      <t>ゲツ</t>
    </rPh>
    <rPh sb="4" eb="6">
      <t>ウリアゲ</t>
    </rPh>
    <rPh sb="6" eb="7">
      <t>ダカ</t>
    </rPh>
    <rPh sb="12" eb="13">
      <t>ゲツ</t>
    </rPh>
    <phoneticPr fontId="4"/>
  </si>
  <si>
    <t>減少見込額</t>
    <rPh sb="0" eb="2">
      <t>ゲンショウ</t>
    </rPh>
    <rPh sb="2" eb="4">
      <t>ミコ</t>
    </rPh>
    <rPh sb="4" eb="5">
      <t>ガク</t>
    </rPh>
    <phoneticPr fontId="4"/>
  </si>
  <si>
    <t>年</t>
    <phoneticPr fontId="4"/>
  </si>
  <si>
    <t>⇒</t>
    <phoneticPr fontId="4"/>
  </si>
  <si>
    <t>Ａ</t>
    <phoneticPr fontId="4"/>
  </si>
  <si>
    <t>Ｂ</t>
    <phoneticPr fontId="4"/>
  </si>
  <si>
    <t>Ｃ</t>
    <phoneticPr fontId="4"/>
  </si>
  <si>
    <t>2019年の月平均売上
（❸）</t>
    <phoneticPr fontId="4"/>
  </si>
  <si>
    <t>％</t>
    <phoneticPr fontId="4"/>
  </si>
  <si>
    <t>Ｇ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</si>
</sst>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&quot;円&quot;"/>
    <numFmt numFmtId="177" formatCode="#,##0.0"/>
  </numFmts>
  <fonts count="19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11"/>
      <color rgb="FFFF000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4" borderId="14" xfId="0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176" fontId="1" fillId="0" borderId="0" xfId="0" applyNumberFormat="1" applyFont="1" applyFill="1" applyBorder="1" applyAlignment="1" applyProtection="1">
      <alignment horizontal="left" vertical="center" shrinkToFit="1"/>
    </xf>
    <xf numFmtId="0" fontId="14" fillId="0" borderId="0" xfId="0" applyFont="1" applyFill="1" applyAlignment="1" applyProtection="1">
      <alignment vertical="center"/>
    </xf>
    <xf numFmtId="0" fontId="1" fillId="3" borderId="11" xfId="0" applyFont="1" applyFill="1" applyBorder="1" applyAlignment="1" applyProtection="1">
      <alignment vertical="center"/>
    </xf>
    <xf numFmtId="0" fontId="1" fillId="3" borderId="11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4" borderId="14" xfId="0" applyFont="1" applyFill="1" applyBorder="1" applyAlignment="1" applyProtection="1">
      <alignment horizontal="left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3" fontId="10" fillId="4" borderId="15" xfId="0" applyNumberFormat="1" applyFont="1" applyFill="1" applyBorder="1" applyAlignment="1" applyProtection="1">
      <alignment horizontal="right" vertical="center"/>
    </xf>
    <xf numFmtId="3" fontId="10" fillId="4" borderId="13" xfId="0" applyNumberFormat="1" applyFont="1" applyFill="1" applyBorder="1" applyAlignment="1" applyProtection="1">
      <alignment horizontal="right" vertical="center"/>
    </xf>
    <xf numFmtId="3" fontId="9" fillId="4" borderId="15" xfId="0" applyNumberFormat="1" applyFont="1" applyFill="1" applyBorder="1" applyAlignment="1" applyProtection="1">
      <alignment horizontal="right" vertical="center"/>
    </xf>
    <xf numFmtId="3" fontId="9" fillId="4" borderId="13" xfId="0" applyNumberFormat="1" applyFont="1" applyFill="1" applyBorder="1" applyAlignment="1" applyProtection="1">
      <alignment horizontal="right" vertical="center"/>
    </xf>
    <xf numFmtId="3" fontId="10" fillId="4" borderId="15" xfId="0" applyNumberFormat="1" applyFont="1" applyFill="1" applyBorder="1" applyAlignment="1" applyProtection="1">
      <alignment horizontal="right" vertical="center"/>
      <protection locked="0"/>
    </xf>
    <xf numFmtId="3" fontId="10" fillId="4" borderId="13" xfId="0" applyNumberFormat="1" applyFont="1" applyFill="1" applyBorder="1" applyAlignment="1" applyProtection="1">
      <alignment horizontal="right" vertical="center"/>
      <protection locked="0"/>
    </xf>
    <xf numFmtId="177" fontId="9" fillId="4" borderId="13" xfId="0" applyNumberFormat="1" applyFont="1" applyFill="1" applyBorder="1" applyAlignment="1" applyProtection="1">
      <alignment horizontal="right" vertical="center" shrinkToFit="1"/>
    </xf>
    <xf numFmtId="177" fontId="9" fillId="4" borderId="2" xfId="0" applyNumberFormat="1" applyFont="1" applyFill="1" applyBorder="1" applyAlignment="1" applyProtection="1">
      <alignment horizontal="right" vertical="center" shrinkToFit="1"/>
    </xf>
    <xf numFmtId="0" fontId="1" fillId="3" borderId="13" xfId="0" applyFont="1" applyFill="1" applyBorder="1" applyAlignment="1" applyProtection="1">
      <alignment horizontal="center" vertical="center" shrinkToFit="1"/>
    </xf>
    <xf numFmtId="0" fontId="1" fillId="3" borderId="14" xfId="0" applyFont="1" applyFill="1" applyBorder="1" applyAlignment="1" applyProtection="1">
      <alignment horizontal="center" vertical="center" shrinkToFit="1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 shrinkToFit="1"/>
    </xf>
    <xf numFmtId="0" fontId="1" fillId="3" borderId="4" xfId="0" applyFont="1" applyFill="1" applyBorder="1" applyAlignment="1" applyProtection="1">
      <alignment horizontal="center" vertical="center" shrinkToFit="1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176" fontId="1" fillId="4" borderId="15" xfId="0" applyNumberFormat="1" applyFont="1" applyFill="1" applyBorder="1" applyAlignment="1" applyProtection="1">
      <alignment horizontal="center" vertical="center" shrinkToFit="1"/>
      <protection locked="0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</xf>
    <xf numFmtId="3" fontId="9" fillId="4" borderId="15" xfId="0" applyNumberFormat="1" applyFont="1" applyFill="1" applyBorder="1" applyAlignment="1" applyProtection="1">
      <alignment horizontal="right" vertical="center"/>
      <protection locked="0"/>
    </xf>
    <xf numFmtId="3" fontId="9" fillId="4" borderId="13" xfId="0" applyNumberFormat="1" applyFont="1" applyFill="1" applyBorder="1" applyAlignment="1" applyProtection="1">
      <alignment horizontal="right" vertical="center"/>
      <protection locked="0"/>
    </xf>
    <xf numFmtId="3" fontId="9" fillId="4" borderId="13" xfId="0" applyNumberFormat="1" applyFont="1" applyFill="1" applyBorder="1" applyAlignment="1" applyProtection="1">
      <alignment horizontal="center" vertical="center"/>
    </xf>
    <xf numFmtId="3" fontId="9" fillId="4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  <protection locked="0"/>
    </xf>
  </cellXfs>
  <cellStyles count="1">
    <cellStyle name="標準" xfId="0" builtinId="0"/>
  </cellStyles>
  <dxfs count="15">
    <dxf>
      <fill>
        <patternFill>
          <bgColor theme="8" tint="0.39994506668294322"/>
        </patternFill>
      </fill>
    </dxf>
    <dxf>
      <fill>
        <patternFill>
          <bgColor theme="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/>
      </font>
      <numFmt numFmtId="178" formatCode="[&lt;=999]000;[&lt;=9999]000\-00;000\-0000"/>
      <border>
        <vertical/>
        <horizontal/>
      </border>
    </dxf>
    <dxf>
      <font>
        <strike/>
        <color rgb="FFFF0000"/>
      </font>
    </dxf>
    <dxf>
      <font>
        <strike/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42333</xdr:colOff>
      <xdr:row>0</xdr:row>
      <xdr:rowOff>95251</xdr:rowOff>
    </xdr:from>
    <xdr:to>
      <xdr:col>5</xdr:col>
      <xdr:colOff>264583</xdr:colOff>
      <xdr:row>1</xdr:row>
      <xdr:rowOff>285750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42333" y="95251"/>
          <a:ext cx="2441575" cy="419099"/>
        </a:xfrm>
        <a:prstGeom prst="rect">
          <a:avLst/>
        </a:prstGeom>
        <a:solidFill>
          <a:schemeClr val="accent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u="sng">
              <a:solidFill>
                <a:schemeClr val="bg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創業１年未満</a:t>
          </a:r>
          <a:r>
            <a:rPr kumimoji="1" lang="ja-JP" altLang="en-US" sz="1400">
              <a:solidFill>
                <a:schemeClr val="bg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の事業者</a:t>
          </a:r>
          <a:endParaRPr kumimoji="1" lang="en-US" altLang="ja-JP" sz="1400">
            <a:solidFill>
              <a:schemeClr val="bg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11</xdr:col>
      <xdr:colOff>95250</xdr:colOff>
      <xdr:row>34</xdr:row>
      <xdr:rowOff>232832</xdr:rowOff>
    </xdr:from>
    <xdr:to>
      <xdr:col>13</xdr:col>
      <xdr:colOff>465666</xdr:colOff>
      <xdr:row>35</xdr:row>
      <xdr:rowOff>211666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5229225" y="8824382"/>
          <a:ext cx="1341966" cy="36935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view="pageBreakPreview" zoomScaleNormal="100" zoomScaleSheetLayoutView="100" workbookViewId="0">
      <selection activeCell="H5" sqref="H5"/>
    </sheetView>
  </sheetViews>
  <sheetFormatPr defaultColWidth="6" defaultRowHeight="18" customHeight="1" x14ac:dyDescent="0.4"/>
  <cols>
    <col min="1" max="1" width="3.625" style="1" customWidth="1"/>
    <col min="2" max="4" width="6.375" style="1" customWidth="1"/>
    <col min="5" max="5" width="6.375" style="2" customWidth="1"/>
    <col min="6" max="6" width="6.375" style="1" customWidth="1"/>
    <col min="7" max="7" width="6.375" style="2" customWidth="1"/>
    <col min="8" max="8" width="6.375" style="1" customWidth="1"/>
    <col min="9" max="9" width="6.375" style="2" customWidth="1"/>
    <col min="10" max="10" width="6.375" style="1" customWidth="1"/>
    <col min="11" max="11" width="6.375" style="2" customWidth="1"/>
    <col min="12" max="12" width="6.375" style="1" customWidth="1"/>
    <col min="13" max="13" width="6.375" style="2" customWidth="1"/>
    <col min="14" max="14" width="6.375" style="1" customWidth="1"/>
    <col min="15" max="15" width="6.375" style="2" customWidth="1"/>
    <col min="16" max="16" width="3.875" style="1" customWidth="1"/>
    <col min="17" max="16384" width="6" style="1"/>
  </cols>
  <sheetData>
    <row r="1" spans="1:16" ht="18" customHeight="1" x14ac:dyDescent="0.4">
      <c r="O1" s="3"/>
      <c r="P1" s="4" t="s">
        <v>0</v>
      </c>
    </row>
    <row r="2" spans="1:16" ht="34.5" customHeight="1" x14ac:dyDescent="0.4">
      <c r="O2" s="3"/>
      <c r="P2" s="4"/>
    </row>
    <row r="3" spans="1:16" ht="25.5" customHeight="1" x14ac:dyDescent="0.4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9" customHeight="1" x14ac:dyDescent="0.4"/>
    <row r="5" spans="1:16" ht="18" customHeight="1" x14ac:dyDescent="0.4">
      <c r="A5" s="5" t="s">
        <v>2</v>
      </c>
      <c r="I5" s="72" t="s">
        <v>3</v>
      </c>
      <c r="J5" s="72"/>
      <c r="K5" s="6" t="s">
        <v>4</v>
      </c>
      <c r="L5" s="7" t="s">
        <v>62</v>
      </c>
      <c r="M5" s="8"/>
      <c r="N5" s="9" t="s">
        <v>5</v>
      </c>
      <c r="O5" s="8"/>
      <c r="P5" s="9" t="s">
        <v>6</v>
      </c>
    </row>
    <row r="6" spans="1:16" ht="36" customHeight="1" x14ac:dyDescent="0.15">
      <c r="I6" s="73" t="s">
        <v>7</v>
      </c>
      <c r="J6" s="73"/>
      <c r="K6" s="74"/>
      <c r="L6" s="74"/>
      <c r="M6" s="74"/>
      <c r="N6" s="74"/>
      <c r="O6" s="74"/>
      <c r="P6" s="74"/>
    </row>
    <row r="7" spans="1:16" ht="36" customHeight="1" x14ac:dyDescent="0.15">
      <c r="I7" s="75" t="s">
        <v>8</v>
      </c>
      <c r="J7" s="75"/>
      <c r="K7" s="76"/>
      <c r="L7" s="76"/>
      <c r="M7" s="76"/>
      <c r="N7" s="76"/>
      <c r="O7" s="76"/>
      <c r="P7" s="10" t="s">
        <v>9</v>
      </c>
    </row>
    <row r="8" spans="1:16" ht="9" customHeight="1" x14ac:dyDescent="0.15">
      <c r="H8" s="11"/>
      <c r="I8" s="12"/>
      <c r="J8" s="12"/>
      <c r="K8" s="12"/>
      <c r="L8" s="12"/>
      <c r="M8" s="12"/>
      <c r="N8" s="12"/>
      <c r="O8" s="12"/>
      <c r="P8" s="13"/>
    </row>
    <row r="9" spans="1:16" ht="18" customHeight="1" x14ac:dyDescent="0.4">
      <c r="B9" s="14" t="s">
        <v>63</v>
      </c>
      <c r="C9" s="15"/>
      <c r="D9" s="1" t="s">
        <v>10</v>
      </c>
    </row>
    <row r="10" spans="1:16" ht="18" customHeight="1" x14ac:dyDescent="0.4">
      <c r="B10" s="5" t="s">
        <v>11</v>
      </c>
    </row>
    <row r="11" spans="1:16" ht="18" customHeight="1" x14ac:dyDescent="0.4">
      <c r="B11" s="46" t="s">
        <v>12</v>
      </c>
      <c r="C11" s="48"/>
      <c r="D11" s="61" t="s">
        <v>13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3"/>
    </row>
    <row r="12" spans="1:16" ht="18" customHeight="1" x14ac:dyDescent="0.4">
      <c r="B12" s="52"/>
      <c r="C12" s="53"/>
      <c r="D12" s="64" t="s">
        <v>14</v>
      </c>
      <c r="E12" s="65"/>
      <c r="F12" s="65"/>
      <c r="G12" s="66"/>
      <c r="H12" s="64" t="s">
        <v>15</v>
      </c>
      <c r="I12" s="65"/>
      <c r="J12" s="65"/>
      <c r="K12" s="66"/>
      <c r="L12" s="64" t="s">
        <v>16</v>
      </c>
      <c r="M12" s="65"/>
      <c r="N12" s="65"/>
      <c r="O12" s="66"/>
    </row>
    <row r="13" spans="1:16" ht="33" customHeight="1" x14ac:dyDescent="0.4">
      <c r="B13" s="34" t="s">
        <v>17</v>
      </c>
      <c r="C13" s="35"/>
      <c r="D13" s="67"/>
      <c r="E13" s="67"/>
      <c r="F13" s="68"/>
      <c r="G13" s="16" t="s">
        <v>18</v>
      </c>
      <c r="H13" s="69" t="s">
        <v>19</v>
      </c>
      <c r="I13" s="70"/>
      <c r="J13" s="17"/>
      <c r="K13" s="16" t="s">
        <v>20</v>
      </c>
      <c r="L13" s="38">
        <f>ROUNDDOWN(D13/(12-(J13-1)),0)</f>
        <v>0</v>
      </c>
      <c r="M13" s="38" t="e">
        <f>(1-(#REF!/E13))*100</f>
        <v>#REF!</v>
      </c>
      <c r="N13" s="39" t="e">
        <f>(1-(#REF!/F13))*100</f>
        <v>#REF!</v>
      </c>
      <c r="O13" s="16" t="s">
        <v>18</v>
      </c>
    </row>
    <row r="14" spans="1:16" s="18" customFormat="1" ht="18" customHeight="1" x14ac:dyDescent="0.4">
      <c r="B14" s="19" t="s">
        <v>21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s="18" customFormat="1" ht="18" customHeight="1" x14ac:dyDescent="0.4">
      <c r="B15" s="19" t="s">
        <v>22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18" customFormat="1" ht="18" customHeight="1" x14ac:dyDescent="0.4">
      <c r="B16" s="19" t="s">
        <v>23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</row>
    <row r="17" spans="2:15" ht="16.5" customHeight="1" x14ac:dyDescent="0.4">
      <c r="B17" s="20" t="s">
        <v>24</v>
      </c>
      <c r="D17" s="2"/>
      <c r="F17" s="2"/>
      <c r="H17" s="2"/>
      <c r="J17" s="2"/>
      <c r="L17" s="2"/>
      <c r="N17" s="2"/>
    </row>
    <row r="18" spans="2:15" ht="16.5" customHeight="1" x14ac:dyDescent="0.4">
      <c r="B18" s="20" t="s">
        <v>25</v>
      </c>
      <c r="D18" s="2"/>
      <c r="F18" s="2"/>
      <c r="H18" s="2"/>
      <c r="J18" s="2"/>
      <c r="L18" s="2"/>
      <c r="N18" s="2"/>
    </row>
    <row r="19" spans="2:15" s="18" customFormat="1" ht="16.5" customHeight="1" x14ac:dyDescent="0.4">
      <c r="B19" s="20" t="s">
        <v>26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</row>
    <row r="20" spans="2:15" s="18" customFormat="1" ht="16.5" customHeight="1" x14ac:dyDescent="0.4">
      <c r="B20" s="20" t="s">
        <v>27</v>
      </c>
      <c r="C20" s="20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2:15" ht="18" customHeight="1" x14ac:dyDescent="0.4">
      <c r="B21" s="14"/>
      <c r="C21" s="18"/>
    </row>
    <row r="22" spans="2:15" ht="18" customHeight="1" x14ac:dyDescent="0.4">
      <c r="B22" s="22" t="s">
        <v>28</v>
      </c>
    </row>
    <row r="23" spans="2:15" ht="18" customHeight="1" x14ac:dyDescent="0.4">
      <c r="B23" s="33" t="s">
        <v>20</v>
      </c>
      <c r="C23" s="33"/>
      <c r="D23" s="33" t="s">
        <v>29</v>
      </c>
      <c r="E23" s="33"/>
      <c r="F23" s="33" t="s">
        <v>30</v>
      </c>
      <c r="G23" s="33"/>
      <c r="H23" s="33" t="s">
        <v>31</v>
      </c>
      <c r="I23" s="33"/>
      <c r="J23" s="33" t="s">
        <v>32</v>
      </c>
      <c r="K23" s="33"/>
      <c r="L23" s="33" t="s">
        <v>33</v>
      </c>
      <c r="M23" s="33"/>
      <c r="N23" s="33" t="s">
        <v>34</v>
      </c>
      <c r="O23" s="33"/>
    </row>
    <row r="24" spans="2:15" ht="30" customHeight="1" x14ac:dyDescent="0.4">
      <c r="B24" s="32" t="s">
        <v>35</v>
      </c>
      <c r="C24" s="33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</row>
    <row r="25" spans="2:15" ht="10.5" customHeight="1" x14ac:dyDescent="0.4">
      <c r="B25" s="18"/>
    </row>
    <row r="26" spans="2:15" ht="18" customHeight="1" x14ac:dyDescent="0.4">
      <c r="B26" s="33" t="s">
        <v>20</v>
      </c>
      <c r="C26" s="33"/>
      <c r="D26" s="33" t="s">
        <v>36</v>
      </c>
      <c r="E26" s="33"/>
      <c r="F26" s="33" t="s">
        <v>37</v>
      </c>
      <c r="G26" s="33"/>
      <c r="H26" s="33" t="s">
        <v>38</v>
      </c>
      <c r="I26" s="33"/>
      <c r="J26" s="33" t="s">
        <v>39</v>
      </c>
      <c r="K26" s="33"/>
      <c r="L26" s="33" t="s">
        <v>40</v>
      </c>
      <c r="M26" s="33"/>
      <c r="N26" s="33" t="s">
        <v>41</v>
      </c>
      <c r="O26" s="33"/>
    </row>
    <row r="27" spans="2:15" ht="30" customHeight="1" x14ac:dyDescent="0.4">
      <c r="B27" s="32" t="s">
        <v>35</v>
      </c>
      <c r="C27" s="33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2:15" s="18" customFormat="1" ht="18" customHeight="1" x14ac:dyDescent="0.4">
      <c r="B28" s="20" t="s">
        <v>42</v>
      </c>
      <c r="C28" s="20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2:15" s="18" customFormat="1" ht="18" customHeight="1" x14ac:dyDescent="0.4">
      <c r="B29" s="20" t="s">
        <v>43</v>
      </c>
      <c r="C29" s="20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2:15" s="18" customFormat="1" ht="16.5" customHeight="1" x14ac:dyDescent="0.4">
      <c r="B30" s="20" t="s">
        <v>44</v>
      </c>
      <c r="C30" s="20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2:15" s="18" customFormat="1" ht="16.5" customHeight="1" x14ac:dyDescent="0.4">
      <c r="B31" s="20" t="s">
        <v>45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2:15" ht="18" customHeight="1" x14ac:dyDescent="0.4">
      <c r="B32" s="14"/>
      <c r="C32" s="18"/>
    </row>
    <row r="33" spans="2:15" ht="18" customHeight="1" x14ac:dyDescent="0.4">
      <c r="B33" s="5" t="s">
        <v>46</v>
      </c>
    </row>
    <row r="34" spans="2:15" ht="18" customHeight="1" x14ac:dyDescent="0.4">
      <c r="B34" s="49" t="s">
        <v>47</v>
      </c>
      <c r="C34" s="50"/>
      <c r="D34" s="46" t="s">
        <v>64</v>
      </c>
      <c r="E34" s="47"/>
      <c r="F34" s="47"/>
      <c r="G34" s="48"/>
      <c r="H34" s="46" t="s">
        <v>65</v>
      </c>
      <c r="I34" s="47"/>
      <c r="J34" s="47"/>
      <c r="K34" s="48"/>
      <c r="L34" s="29" t="s">
        <v>66</v>
      </c>
      <c r="M34" s="51"/>
      <c r="N34" s="51"/>
      <c r="O34" s="33" t="s">
        <v>48</v>
      </c>
    </row>
    <row r="35" spans="2:15" ht="30.75" customHeight="1" x14ac:dyDescent="0.4">
      <c r="B35" s="46" t="s">
        <v>12</v>
      </c>
      <c r="C35" s="48"/>
      <c r="D35" s="54" t="s">
        <v>49</v>
      </c>
      <c r="E35" s="31"/>
      <c r="F35" s="31"/>
      <c r="G35" s="31"/>
      <c r="H35" s="55" t="s">
        <v>67</v>
      </c>
      <c r="I35" s="56"/>
      <c r="J35" s="56"/>
      <c r="K35" s="54"/>
      <c r="L35" s="55" t="s">
        <v>50</v>
      </c>
      <c r="M35" s="56"/>
      <c r="N35" s="56"/>
      <c r="O35" s="33"/>
    </row>
    <row r="36" spans="2:15" ht="18" customHeight="1" x14ac:dyDescent="0.4">
      <c r="B36" s="52"/>
      <c r="C36" s="53"/>
      <c r="D36" s="23">
        <v>2020</v>
      </c>
      <c r="E36" s="24" t="s">
        <v>51</v>
      </c>
      <c r="F36" s="25">
        <v>5</v>
      </c>
      <c r="G36" s="26" t="s">
        <v>52</v>
      </c>
      <c r="H36" s="57"/>
      <c r="I36" s="58"/>
      <c r="J36" s="58"/>
      <c r="K36" s="59"/>
      <c r="L36" s="57"/>
      <c r="M36" s="58"/>
      <c r="N36" s="58"/>
      <c r="O36" s="33"/>
    </row>
    <row r="37" spans="2:15" ht="33" customHeight="1" x14ac:dyDescent="0.4">
      <c r="B37" s="34" t="s">
        <v>53</v>
      </c>
      <c r="C37" s="35"/>
      <c r="D37" s="40"/>
      <c r="E37" s="40"/>
      <c r="F37" s="41"/>
      <c r="G37" s="16" t="s">
        <v>18</v>
      </c>
      <c r="H37" s="36">
        <f>L13</f>
        <v>0</v>
      </c>
      <c r="I37" s="36"/>
      <c r="J37" s="37"/>
      <c r="K37" s="16" t="s">
        <v>18</v>
      </c>
      <c r="L37" s="42" t="e">
        <f>ROUNDDOWN((1-(D37/H37))*100,1)</f>
        <v>#DIV/0!</v>
      </c>
      <c r="M37" s="43"/>
      <c r="N37" s="27" t="s">
        <v>68</v>
      </c>
      <c r="O37" s="28" t="e">
        <f>IF(OR(L37&lt;20,L37&gt;=50),"不可","○")</f>
        <v>#DIV/0!</v>
      </c>
    </row>
    <row r="38" spans="2:15" ht="18" customHeight="1" x14ac:dyDescent="0.4">
      <c r="B38" s="20" t="s">
        <v>54</v>
      </c>
      <c r="D38" s="2"/>
      <c r="F38" s="2"/>
      <c r="H38" s="2"/>
      <c r="J38" s="2"/>
      <c r="L38" s="2"/>
      <c r="N38" s="2"/>
    </row>
    <row r="39" spans="2:15" ht="18" customHeight="1" x14ac:dyDescent="0.4">
      <c r="B39" s="20" t="s">
        <v>55</v>
      </c>
      <c r="D39" s="2"/>
      <c r="F39" s="2"/>
      <c r="H39" s="2"/>
      <c r="J39" s="2"/>
      <c r="L39" s="2"/>
      <c r="N39" s="2"/>
    </row>
    <row r="40" spans="2:15" ht="18" customHeight="1" x14ac:dyDescent="0.4">
      <c r="D40" s="2"/>
      <c r="F40" s="2"/>
      <c r="H40" s="2"/>
      <c r="J40" s="2"/>
      <c r="L40" s="2"/>
      <c r="N40" s="2"/>
    </row>
    <row r="41" spans="2:15" ht="18" customHeight="1" x14ac:dyDescent="0.4">
      <c r="B41" s="5" t="s">
        <v>56</v>
      </c>
      <c r="D41" s="2"/>
      <c r="F41" s="2"/>
      <c r="H41" s="2"/>
      <c r="J41" s="2"/>
      <c r="L41" s="2"/>
      <c r="N41" s="2"/>
    </row>
    <row r="42" spans="2:15" ht="18" customHeight="1" x14ac:dyDescent="0.4">
      <c r="B42" s="44" t="s">
        <v>47</v>
      </c>
      <c r="C42" s="45"/>
      <c r="D42" s="46" t="s">
        <v>57</v>
      </c>
      <c r="E42" s="47"/>
      <c r="F42" s="47"/>
      <c r="G42" s="48"/>
      <c r="H42" s="46" t="s">
        <v>58</v>
      </c>
      <c r="I42" s="47"/>
      <c r="J42" s="47"/>
      <c r="K42" s="48"/>
      <c r="L42" s="33" t="s">
        <v>69</v>
      </c>
      <c r="M42" s="33"/>
      <c r="N42" s="33"/>
      <c r="O42" s="33"/>
    </row>
    <row r="43" spans="2:15" ht="30.75" customHeight="1" x14ac:dyDescent="0.4">
      <c r="B43" s="29" t="s">
        <v>12</v>
      </c>
      <c r="C43" s="30"/>
      <c r="D43" s="31" t="s">
        <v>59</v>
      </c>
      <c r="E43" s="31"/>
      <c r="F43" s="31"/>
      <c r="G43" s="31"/>
      <c r="H43" s="32" t="s">
        <v>60</v>
      </c>
      <c r="I43" s="33"/>
      <c r="J43" s="33"/>
      <c r="K43" s="33"/>
      <c r="L43" s="32" t="s">
        <v>61</v>
      </c>
      <c r="M43" s="33"/>
      <c r="N43" s="33"/>
      <c r="O43" s="33"/>
    </row>
    <row r="44" spans="2:15" ht="33" customHeight="1" x14ac:dyDescent="0.4">
      <c r="B44" s="34" t="s">
        <v>17</v>
      </c>
      <c r="C44" s="35"/>
      <c r="D44" s="36">
        <f>H37*12</f>
        <v>0</v>
      </c>
      <c r="E44" s="36"/>
      <c r="F44" s="37"/>
      <c r="G44" s="16" t="s">
        <v>18</v>
      </c>
      <c r="H44" s="38">
        <f>D37*12</f>
        <v>0</v>
      </c>
      <c r="I44" s="38"/>
      <c r="J44" s="39"/>
      <c r="K44" s="16" t="s">
        <v>18</v>
      </c>
      <c r="L44" s="38">
        <f>D44-H44</f>
        <v>0</v>
      </c>
      <c r="M44" s="38"/>
      <c r="N44" s="39"/>
      <c r="O44" s="16" t="s">
        <v>18</v>
      </c>
    </row>
  </sheetData>
  <mergeCells count="68">
    <mergeCell ref="B13:C13"/>
    <mergeCell ref="D13:F13"/>
    <mergeCell ref="H13:I13"/>
    <mergeCell ref="L13:N13"/>
    <mergeCell ref="A3:P3"/>
    <mergeCell ref="I5:J5"/>
    <mergeCell ref="I6:J6"/>
    <mergeCell ref="K6:P6"/>
    <mergeCell ref="I7:J7"/>
    <mergeCell ref="K7:O7"/>
    <mergeCell ref="B11:C12"/>
    <mergeCell ref="D11:O11"/>
    <mergeCell ref="D12:G12"/>
    <mergeCell ref="H12:K12"/>
    <mergeCell ref="L12:O12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6:O26"/>
    <mergeCell ref="B27:C27"/>
    <mergeCell ref="D27:E27"/>
    <mergeCell ref="F27:G27"/>
    <mergeCell ref="H27:I27"/>
    <mergeCell ref="J27:K27"/>
    <mergeCell ref="L27:M27"/>
    <mergeCell ref="N27:O27"/>
    <mergeCell ref="B26:C26"/>
    <mergeCell ref="D26:E26"/>
    <mergeCell ref="F26:G26"/>
    <mergeCell ref="H26:I26"/>
    <mergeCell ref="J26:K26"/>
    <mergeCell ref="L26:M26"/>
    <mergeCell ref="B34:C34"/>
    <mergeCell ref="D34:G34"/>
    <mergeCell ref="H34:K34"/>
    <mergeCell ref="L34:N34"/>
    <mergeCell ref="O34:O36"/>
    <mergeCell ref="B35:C36"/>
    <mergeCell ref="D35:G35"/>
    <mergeCell ref="H35:K36"/>
    <mergeCell ref="L35:N36"/>
    <mergeCell ref="B37:C37"/>
    <mergeCell ref="D37:F37"/>
    <mergeCell ref="H37:J37"/>
    <mergeCell ref="L37:M37"/>
    <mergeCell ref="B42:C42"/>
    <mergeCell ref="D42:G42"/>
    <mergeCell ref="H42:K42"/>
    <mergeCell ref="L42:O42"/>
    <mergeCell ref="B43:C43"/>
    <mergeCell ref="D43:G43"/>
    <mergeCell ref="H43:K43"/>
    <mergeCell ref="L43:O43"/>
    <mergeCell ref="B44:C44"/>
    <mergeCell ref="D44:F44"/>
    <mergeCell ref="H44:J44"/>
    <mergeCell ref="L44:N44"/>
  </mergeCells>
  <phoneticPr fontId="2"/>
  <conditionalFormatting sqref="D13:F13">
    <cfRule type="expression" dxfId="14" priority="11">
      <formula>$D$13=""</formula>
    </cfRule>
  </conditionalFormatting>
  <conditionalFormatting sqref="H13">
    <cfRule type="expression" dxfId="13" priority="10">
      <formula>$H$13=""</formula>
    </cfRule>
  </conditionalFormatting>
  <conditionalFormatting sqref="J13">
    <cfRule type="cellIs" dxfId="12" priority="7" operator="equal">
      <formula>""</formula>
    </cfRule>
    <cfRule type="cellIs" dxfId="11" priority="8" operator="equal">
      <formula>""</formula>
    </cfRule>
    <cfRule type="cellIs" dxfId="10" priority="9" operator="equal">
      <formula>""</formula>
    </cfRule>
  </conditionalFormatting>
  <conditionalFormatting sqref="L13:N13">
    <cfRule type="expression" dxfId="9" priority="2">
      <formula>$J$13=""</formula>
    </cfRule>
    <cfRule type="containsErrors" priority="3">
      <formula>ISERROR(L13)</formula>
    </cfRule>
    <cfRule type="cellIs" dxfId="8" priority="4" operator="equal">
      <formula>""</formula>
    </cfRule>
    <cfRule type="expression" priority="5">
      <formula>OR($D$13="",$K$13="")</formula>
    </cfRule>
    <cfRule type="expression" dxfId="7" priority="6">
      <formula>AND($D$13="",$J$13="")</formula>
    </cfRule>
  </conditionalFormatting>
  <conditionalFormatting sqref="H37:J37">
    <cfRule type="expression" dxfId="6" priority="12">
      <formula>#REF!&lt;&gt;""</formula>
    </cfRule>
  </conditionalFormatting>
  <conditionalFormatting sqref="D44:F44">
    <cfRule type="expression" dxfId="5" priority="13">
      <formula>#REF!&lt;&gt;""</formula>
    </cfRule>
  </conditionalFormatting>
  <conditionalFormatting sqref="F36">
    <cfRule type="expression" dxfId="4" priority="14">
      <formula>$F$36=""</formula>
    </cfRule>
    <cfRule type="expression" dxfId="3" priority="15">
      <formula>#REF!&lt;&gt;""</formula>
    </cfRule>
  </conditionalFormatting>
  <conditionalFormatting sqref="D37:F37">
    <cfRule type="expression" dxfId="2" priority="16">
      <formula>$D$37=""</formula>
    </cfRule>
    <cfRule type="expression" dxfId="1" priority="17">
      <formula>#REF!&lt;&gt;""</formula>
    </cfRule>
  </conditionalFormatting>
  <conditionalFormatting sqref="D27:O27 D24:O24">
    <cfRule type="cellIs" dxfId="0" priority="1" operator="equal">
      <formula>""</formula>
    </cfRule>
  </conditionalFormatting>
  <dataValidations count="2">
    <dataValidation type="whole" operator="greaterThanOrEqual" allowBlank="1" showInputMessage="1" showErrorMessage="1" sqref="D37:F37">
      <formula1>0</formula1>
    </dataValidation>
    <dataValidation type="whole" allowBlank="1" showInputMessage="1" showErrorMessage="1" sqref="F36 J13">
      <formula1>1</formula1>
      <formula2>12</formula2>
    </dataValidation>
  </dataValidations>
  <pageMargins left="0.70866141732283472" right="0.70866141732283472" top="0.55118110236220474" bottom="0.55118110236220474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2020-06-18T05:50:05Z</dcterms:modified>
</cp:coreProperties>
</file>